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hne.lye\AppData\Local\Microsoft\Windows\INetCache\Content.Outlook\ZOC4LBFD\"/>
    </mc:Choice>
  </mc:AlternateContent>
  <xr:revisionPtr revIDLastSave="0" documentId="8_{39E63C9E-5706-45E4-8B38-55516C9B2D79}" xr6:coauthVersionLast="47" xr6:coauthVersionMax="47" xr10:uidLastSave="{00000000-0000-0000-0000-000000000000}"/>
  <bookViews>
    <workbookView xWindow="-110" yWindow="-110" windowWidth="19420" windowHeight="10420" xr2:uid="{1ACF0EFD-D6CF-4704-BCA3-B346FAD27F1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B34" i="1"/>
  <c r="C24" i="1"/>
  <c r="C35" i="1" s="1"/>
  <c r="B24" i="1"/>
  <c r="B7" i="1"/>
  <c r="B9" i="1" s="1"/>
  <c r="C37" i="1" l="1"/>
  <c r="B35" i="1"/>
  <c r="B37" i="1" s="1"/>
</calcChain>
</file>

<file path=xl/sharedStrings.xml><?xml version="1.0" encoding="utf-8"?>
<sst xmlns="http://schemas.openxmlformats.org/spreadsheetml/2006/main" count="37" uniqueCount="35">
  <si>
    <t>Budgeting Worksheet</t>
  </si>
  <si>
    <t>For the MONTH OF:</t>
  </si>
  <si>
    <t>Monthly Inflows</t>
  </si>
  <si>
    <t xml:space="preserve"> Employment net Income (take-home pay):</t>
  </si>
  <si>
    <t>Other Income:</t>
  </si>
  <si>
    <t>Total Inflows:</t>
  </si>
  <si>
    <t>Amount to be saved:</t>
  </si>
  <si>
    <t>Net Amount for the budget:</t>
  </si>
  <si>
    <t>Fixed expenses</t>
  </si>
  <si>
    <t>Target ($)</t>
  </si>
  <si>
    <t>Actual ($)</t>
  </si>
  <si>
    <t>REMARKS</t>
  </si>
  <si>
    <t>Mortgage repayment / Rental (cash only)</t>
  </si>
  <si>
    <t>Phone/internet bills</t>
  </si>
  <si>
    <t xml:space="preserve">Utilities </t>
  </si>
  <si>
    <t>Taxes</t>
  </si>
  <si>
    <t>Medical</t>
  </si>
  <si>
    <r>
      <t xml:space="preserve">Children </t>
    </r>
    <r>
      <rPr>
        <b/>
        <sz val="10"/>
        <rFont val="Calibri"/>
        <family val="2"/>
        <scheme val="minor"/>
      </rPr>
      <t>(school fees/enrichment/transport)</t>
    </r>
  </si>
  <si>
    <t>Maid salary/Levy/expenses</t>
  </si>
  <si>
    <t>Insurance Premiums</t>
  </si>
  <si>
    <t>Donations/charity</t>
  </si>
  <si>
    <t xml:space="preserve">Other Loans </t>
  </si>
  <si>
    <t>Parents' allowance</t>
  </si>
  <si>
    <t>Others</t>
  </si>
  <si>
    <t>Sub-Total</t>
  </si>
  <si>
    <t>Variable expenses</t>
  </si>
  <si>
    <t>Groceries/household supplies</t>
  </si>
  <si>
    <r>
      <t xml:space="preserve">Transport </t>
    </r>
    <r>
      <rPr>
        <b/>
        <sz val="11"/>
        <rFont val="Calibri"/>
        <family val="2"/>
        <scheme val="minor"/>
      </rPr>
      <t>(petrol/parking/taxi/Ezlink top-up)</t>
    </r>
  </si>
  <si>
    <t>Dining out</t>
  </si>
  <si>
    <t>Personal grooming (hair cut/spa/facial)</t>
  </si>
  <si>
    <t>Gifts/festival (birthdays/wedding)</t>
  </si>
  <si>
    <t>Personal expenses (Toto/4-D/cigarette)</t>
  </si>
  <si>
    <t>Hobbies/entertainment</t>
  </si>
  <si>
    <t>Total expenses</t>
  </si>
  <si>
    <t xml:space="preserve">BALANCE for the MONTH OF: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</si>
</sst>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#,##0.00_ ;[Red]\-#,##0.00\ "/>
    <numFmt numFmtId="166" formatCode="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Verdana"/>
      <family val="2"/>
    </font>
    <font>
      <b/>
      <sz val="12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Verdana"/>
      <family val="2"/>
    </font>
    <font>
      <i/>
      <sz val="11"/>
      <color theme="1"/>
      <name val="Verdana"/>
      <family val="2"/>
    </font>
    <font>
      <b/>
      <u val="singleAccounting"/>
      <sz val="12"/>
      <name val="Calibri"/>
      <family val="2"/>
      <scheme val="minor"/>
    </font>
    <font>
      <i/>
      <u/>
      <sz val="11"/>
      <color theme="1"/>
      <name val="Verdana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FFF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3CC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indent="1"/>
    </xf>
    <xf numFmtId="0" fontId="5" fillId="3" borderId="0" xfId="0" applyFont="1" applyFill="1"/>
    <xf numFmtId="0" fontId="4" fillId="3" borderId="2" xfId="0" applyFont="1" applyFill="1" applyBorder="1" applyAlignment="1">
      <alignment horizontal="left" vertical="center"/>
    </xf>
    <xf numFmtId="0" fontId="6" fillId="3" borderId="0" xfId="0" applyFont="1" applyFill="1"/>
    <xf numFmtId="0" fontId="4" fillId="0" borderId="2" xfId="0" applyFont="1" applyBorder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/>
    </xf>
    <xf numFmtId="164" fontId="4" fillId="4" borderId="0" xfId="1" applyFont="1" applyFill="1" applyAlignment="1">
      <alignment vertical="center"/>
    </xf>
    <xf numFmtId="0" fontId="4" fillId="3" borderId="0" xfId="0" applyFont="1" applyFill="1" applyAlignment="1">
      <alignment horizontal="left" vertical="center" wrapText="1" indent="1"/>
    </xf>
    <xf numFmtId="164" fontId="5" fillId="3" borderId="0" xfId="0" applyNumberFormat="1" applyFont="1" applyFill="1"/>
    <xf numFmtId="165" fontId="4" fillId="3" borderId="2" xfId="1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165" fontId="4" fillId="5" borderId="2" xfId="1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166" fontId="4" fillId="5" borderId="2" xfId="0" applyNumberFormat="1" applyFont="1" applyFill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4" fontId="4" fillId="6" borderId="0" xfId="1" applyFont="1" applyFill="1" applyAlignment="1">
      <alignment vertical="center"/>
    </xf>
    <xf numFmtId="0" fontId="4" fillId="6" borderId="2" xfId="0" applyFont="1" applyFill="1" applyBorder="1" applyAlignment="1">
      <alignment horizontal="left" vertical="center" wrapText="1"/>
    </xf>
    <xf numFmtId="165" fontId="5" fillId="6" borderId="0" xfId="0" applyNumberFormat="1" applyFont="1" applyFill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2" xfId="0" applyFont="1" applyFill="1" applyBorder="1"/>
    <xf numFmtId="165" fontId="7" fillId="6" borderId="0" xfId="1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99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939800</xdr:colOff>
      <xdr:row>1</xdr:row>
      <xdr:rowOff>177800</xdr:rowOff>
    </xdr:from>
    <xdr:to>
      <xdr:col>5</xdr:col>
      <xdr:colOff>577849</xdr:colOff>
      <xdr:row>4</xdr:row>
      <xdr:rowOff>101334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D76AE7-D6EE-42BF-A488-73D3BD4D8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6100" y="361950"/>
          <a:ext cx="1485899" cy="514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E8A8-AB8F-4074-8BE3-9495DA3F457C}">
  <dimension ref="A1:F38"/>
  <sheetViews>
    <sheetView tabSelected="1" workbookViewId="0">
      <selection activeCell="K3" sqref="K3"/>
    </sheetView>
  </sheetViews>
  <sheetFormatPr defaultRowHeight="14.45"/>
  <cols>
    <col min="1" max="1" width="40.85546875" customWidth="1"/>
    <col min="2" max="2" width="12.85546875" customWidth="1"/>
    <col min="3" max="3" width="13.42578125" customWidth="1"/>
    <col min="4" max="4" width="17.7109375" customWidth="1"/>
  </cols>
  <sheetData>
    <row r="1" spans="1:6">
      <c r="A1" s="40" t="s">
        <v>0</v>
      </c>
      <c r="B1" s="40"/>
      <c r="C1" s="40"/>
      <c r="D1" s="40"/>
      <c r="E1" s="40"/>
      <c r="F1" s="40"/>
    </row>
    <row r="2" spans="1:6" ht="15.6">
      <c r="A2" s="1"/>
      <c r="B2" s="2"/>
      <c r="C2" s="2"/>
      <c r="D2" s="2"/>
      <c r="E2" s="3"/>
      <c r="F2" s="3"/>
    </row>
    <row r="3" spans="1:6" ht="15.6">
      <c r="A3" s="4" t="s">
        <v>1</v>
      </c>
      <c r="B3" s="2"/>
      <c r="C3" s="2"/>
      <c r="D3" s="31"/>
      <c r="E3" s="3"/>
      <c r="F3" s="3"/>
    </row>
    <row r="4" spans="1:6" ht="15.6">
      <c r="A4" s="2"/>
      <c r="B4" s="2" t="s">
        <v>2</v>
      </c>
      <c r="C4" s="2"/>
      <c r="D4" s="5"/>
      <c r="E4" s="3"/>
      <c r="F4" s="3"/>
    </row>
    <row r="5" spans="1:6" ht="19.5" customHeight="1">
      <c r="A5" s="4" t="s">
        <v>3</v>
      </c>
      <c r="B5" s="32">
        <v>4000</v>
      </c>
      <c r="C5" s="6"/>
      <c r="D5" s="7"/>
      <c r="E5" s="3"/>
      <c r="F5" s="3"/>
    </row>
    <row r="6" spans="1:6" ht="18.600000000000001" customHeight="1">
      <c r="A6" s="4" t="s">
        <v>4</v>
      </c>
      <c r="B6" s="6"/>
      <c r="C6" s="6"/>
      <c r="D6" s="7"/>
      <c r="E6" s="3"/>
      <c r="F6" s="3"/>
    </row>
    <row r="7" spans="1:6" ht="21.95" customHeight="1">
      <c r="A7" s="4" t="s">
        <v>5</v>
      </c>
      <c r="B7" s="32">
        <f>SUM(B5:B6)</f>
        <v>4000</v>
      </c>
      <c r="C7" s="6"/>
      <c r="D7" s="7"/>
      <c r="E7" s="3"/>
      <c r="F7" s="3"/>
    </row>
    <row r="8" spans="1:6" ht="24.6" customHeight="1">
      <c r="A8" s="4" t="s">
        <v>6</v>
      </c>
      <c r="B8" s="2">
        <v>500</v>
      </c>
      <c r="C8" s="2"/>
      <c r="D8" s="7"/>
      <c r="E8" s="3"/>
      <c r="F8" s="3"/>
    </row>
    <row r="9" spans="1:6" ht="18.95" customHeight="1">
      <c r="A9" s="4" t="s">
        <v>7</v>
      </c>
      <c r="B9" s="19">
        <f>B7-B8</f>
        <v>3500</v>
      </c>
      <c r="C9" s="6"/>
      <c r="D9" s="7"/>
      <c r="E9" s="3"/>
      <c r="F9" s="3"/>
    </row>
    <row r="10" spans="1:6" ht="6" customHeight="1">
      <c r="A10" s="9"/>
      <c r="B10" s="6"/>
      <c r="C10" s="6"/>
      <c r="D10" s="8"/>
      <c r="E10" s="3"/>
      <c r="F10" s="18"/>
    </row>
    <row r="11" spans="1:6" ht="22.5" customHeight="1">
      <c r="A11" s="33" t="s">
        <v>8</v>
      </c>
      <c r="B11" s="38" t="s">
        <v>9</v>
      </c>
      <c r="C11" s="38" t="s">
        <v>10</v>
      </c>
      <c r="D11" s="39" t="s">
        <v>11</v>
      </c>
      <c r="E11" s="3"/>
      <c r="F11" s="3"/>
    </row>
    <row r="12" spans="1:6" ht="18.600000000000001" customHeight="1">
      <c r="A12" s="10" t="s">
        <v>12</v>
      </c>
      <c r="B12" s="11">
        <v>500</v>
      </c>
      <c r="C12" s="11">
        <v>250</v>
      </c>
      <c r="D12" s="11"/>
      <c r="E12" s="3"/>
      <c r="F12" s="3"/>
    </row>
    <row r="13" spans="1:6" ht="20.100000000000001" customHeight="1">
      <c r="A13" s="10" t="s">
        <v>13</v>
      </c>
      <c r="B13" s="22"/>
      <c r="C13" s="22"/>
      <c r="D13" s="11"/>
      <c r="E13" s="3"/>
      <c r="F13" s="3"/>
    </row>
    <row r="14" spans="1:6" ht="18" customHeight="1">
      <c r="A14" s="10" t="s">
        <v>14</v>
      </c>
      <c r="B14" s="22"/>
      <c r="C14" s="22"/>
      <c r="D14" s="11"/>
      <c r="E14" s="3"/>
      <c r="F14" s="3"/>
    </row>
    <row r="15" spans="1:6" ht="17.100000000000001" customHeight="1">
      <c r="A15" s="10" t="s">
        <v>15</v>
      </c>
      <c r="B15" s="22"/>
      <c r="C15" s="22"/>
      <c r="D15" s="11"/>
      <c r="E15" s="3"/>
      <c r="F15" s="3"/>
    </row>
    <row r="16" spans="1:6" ht="18" customHeight="1">
      <c r="A16" s="10" t="s">
        <v>16</v>
      </c>
      <c r="B16" s="22"/>
      <c r="C16" s="22"/>
      <c r="D16" s="11"/>
      <c r="E16" s="3"/>
      <c r="F16" s="3"/>
    </row>
    <row r="17" spans="1:6" ht="18" customHeight="1">
      <c r="A17" s="10" t="s">
        <v>17</v>
      </c>
      <c r="B17" s="22"/>
      <c r="C17" s="22"/>
      <c r="D17" s="11"/>
      <c r="E17" s="3"/>
      <c r="F17" s="3"/>
    </row>
    <row r="18" spans="1:6" ht="17.45" customHeight="1">
      <c r="A18" s="10" t="s">
        <v>18</v>
      </c>
      <c r="B18" s="22"/>
      <c r="C18" s="22"/>
      <c r="D18" s="11"/>
      <c r="E18" s="3"/>
      <c r="F18" s="3"/>
    </row>
    <row r="19" spans="1:6" ht="20.45" customHeight="1">
      <c r="A19" s="10" t="s">
        <v>19</v>
      </c>
      <c r="B19" s="22"/>
      <c r="C19" s="22"/>
      <c r="D19" s="11"/>
      <c r="E19" s="3"/>
      <c r="F19" s="3"/>
    </row>
    <row r="20" spans="1:6" ht="18.600000000000001" customHeight="1">
      <c r="A20" s="10" t="s">
        <v>20</v>
      </c>
      <c r="B20" s="22"/>
      <c r="C20" s="22"/>
      <c r="D20" s="11"/>
      <c r="E20" s="3"/>
      <c r="F20" s="3"/>
    </row>
    <row r="21" spans="1:6" ht="18.95" customHeight="1">
      <c r="A21" s="10" t="s">
        <v>21</v>
      </c>
      <c r="B21" s="22"/>
      <c r="C21" s="22"/>
      <c r="D21" s="11"/>
      <c r="E21" s="3"/>
      <c r="F21" s="3"/>
    </row>
    <row r="22" spans="1:6" ht="18.95" customHeight="1">
      <c r="A22" s="10" t="s">
        <v>22</v>
      </c>
      <c r="B22" s="22"/>
      <c r="C22" s="22"/>
      <c r="D22" s="11"/>
      <c r="E22" s="3"/>
      <c r="F22" s="3"/>
    </row>
    <row r="23" spans="1:6" ht="20.45" customHeight="1">
      <c r="A23" s="10" t="s">
        <v>23</v>
      </c>
      <c r="B23" s="22"/>
      <c r="C23" s="22"/>
      <c r="D23" s="11"/>
      <c r="E23" s="3"/>
      <c r="F23" s="3"/>
    </row>
    <row r="24" spans="1:6" ht="23.45" customHeight="1">
      <c r="A24" s="12" t="s">
        <v>24</v>
      </c>
      <c r="B24" s="23">
        <f>SUM(B12:B23)</f>
        <v>500</v>
      </c>
      <c r="C24" s="24">
        <f>SUM(C12:C23)</f>
        <v>250</v>
      </c>
      <c r="D24" s="11"/>
      <c r="E24" s="3"/>
      <c r="F24" s="3"/>
    </row>
    <row r="25" spans="1:6" ht="22.5" customHeight="1">
      <c r="A25" s="33" t="s">
        <v>25</v>
      </c>
      <c r="B25" s="34"/>
      <c r="C25" s="35"/>
      <c r="D25" s="36"/>
      <c r="E25" s="3"/>
      <c r="F25" s="3"/>
    </row>
    <row r="26" spans="1:6" ht="19.5" customHeight="1">
      <c r="A26" s="10" t="s">
        <v>26</v>
      </c>
      <c r="B26" s="22"/>
      <c r="C26" s="22"/>
      <c r="D26" s="11"/>
      <c r="E26" s="3"/>
      <c r="F26" s="3"/>
    </row>
    <row r="27" spans="1:6" ht="22.5" customHeight="1">
      <c r="A27" s="10" t="s">
        <v>27</v>
      </c>
      <c r="B27" s="22"/>
      <c r="C27" s="22"/>
      <c r="D27" s="11"/>
      <c r="E27" s="3"/>
      <c r="F27" s="3"/>
    </row>
    <row r="28" spans="1:6" ht="18.600000000000001" customHeight="1">
      <c r="A28" s="10" t="s">
        <v>28</v>
      </c>
      <c r="B28" s="22"/>
      <c r="C28" s="22"/>
      <c r="D28" s="11"/>
      <c r="E28" s="3"/>
      <c r="F28" s="3"/>
    </row>
    <row r="29" spans="1:6" ht="23.1" customHeight="1">
      <c r="A29" s="10" t="s">
        <v>29</v>
      </c>
      <c r="B29" s="22"/>
      <c r="C29" s="22"/>
      <c r="D29" s="11"/>
      <c r="E29" s="3"/>
      <c r="F29" s="3"/>
    </row>
    <row r="30" spans="1:6" ht="20.100000000000001" customHeight="1">
      <c r="A30" s="10" t="s">
        <v>30</v>
      </c>
      <c r="B30" s="22"/>
      <c r="C30" s="22"/>
      <c r="D30" s="11"/>
      <c r="E30" s="3"/>
      <c r="F30" s="3"/>
    </row>
    <row r="31" spans="1:6" ht="21.95" customHeight="1">
      <c r="A31" s="10" t="s">
        <v>31</v>
      </c>
      <c r="B31" s="22"/>
      <c r="C31" s="22"/>
      <c r="D31" s="11"/>
      <c r="E31" s="3"/>
      <c r="F31" s="3"/>
    </row>
    <row r="32" spans="1:6" ht="21.6" customHeight="1">
      <c r="A32" s="10" t="s">
        <v>32</v>
      </c>
      <c r="B32" s="22"/>
      <c r="C32" s="22"/>
      <c r="D32" s="11"/>
      <c r="E32" s="3"/>
      <c r="F32" s="3"/>
    </row>
    <row r="33" spans="1:6" ht="20.100000000000001" customHeight="1">
      <c r="A33" s="10" t="s">
        <v>23</v>
      </c>
      <c r="B33" s="22"/>
      <c r="C33" s="22"/>
      <c r="D33" s="11"/>
      <c r="E33" s="13"/>
      <c r="F33" s="13"/>
    </row>
    <row r="34" spans="1:6" ht="21.6" customHeight="1">
      <c r="A34" s="10" t="s">
        <v>24</v>
      </c>
      <c r="B34" s="25">
        <f>SUM(B26:B33)</f>
        <v>0</v>
      </c>
      <c r="C34" s="26">
        <f>SUM(C26:C33)</f>
        <v>0</v>
      </c>
      <c r="D34" s="14"/>
      <c r="E34" s="15"/>
      <c r="F34" s="13"/>
    </row>
    <row r="35" spans="1:6" ht="21" customHeight="1">
      <c r="A35" s="10" t="s">
        <v>33</v>
      </c>
      <c r="B35" s="27">
        <f>B24+B34</f>
        <v>500</v>
      </c>
      <c r="C35" s="28">
        <f>C24+C34</f>
        <v>250</v>
      </c>
      <c r="D35" s="16"/>
      <c r="E35" s="13"/>
      <c r="F35" s="13"/>
    </row>
    <row r="36" spans="1:6" ht="12" customHeight="1">
      <c r="A36" s="20"/>
      <c r="B36" s="29"/>
      <c r="C36" s="30"/>
      <c r="D36" s="2"/>
      <c r="E36" s="13"/>
      <c r="F36" s="13"/>
    </row>
    <row r="37" spans="1:6" ht="18.600000000000001">
      <c r="A37" s="2" t="s">
        <v>34</v>
      </c>
      <c r="B37" s="37">
        <f>B9-B35</f>
        <v>3000</v>
      </c>
      <c r="C37" s="37">
        <f>B9-C35</f>
        <v>3250</v>
      </c>
      <c r="D37" s="2"/>
      <c r="E37" s="13"/>
      <c r="F37" s="13"/>
    </row>
    <row r="38" spans="1:6">
      <c r="B38" s="21"/>
      <c r="C38" s="3"/>
      <c r="D38" s="3"/>
      <c r="E38" s="17"/>
      <c r="F38" s="3"/>
    </row>
  </sheetData>
  <mergeCells count="1">
    <mergeCell ref="A1:F1"/>
  </mergeCells>
  <dataValidations count="1">
    <dataValidation type="whole" allowBlank="1" showInputMessage="1" showErrorMessage="1" error="Pls Enter &quot;1&quot; or &quot;2 &quot;_x000a_(1- needs   2- wants)" promptTitle="Needs" sqref="D26:D33 D13:D24" xr:uid="{74883D39-C8C2-4889-9843-12C70CE787D8}">
      <formula1>1</formula1>
      <formula2>2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fabdea-7481-4e80-8ba4-b9cf094ce262">
      <Terms xmlns="http://schemas.microsoft.com/office/infopath/2007/PartnerControls"/>
    </lcf76f155ced4ddcb4097134ff3c332f>
    <TaxCatchAll xmlns="bac96ddd-0e68-432e-ae03-8642fd6785a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9D96AF818A254BAA6999AC841B74A9" ma:contentTypeVersion="14" ma:contentTypeDescription="Create a new document." ma:contentTypeScope="" ma:versionID="ac9306d3636e3c11b221e529f2f09029">
  <xsd:schema xmlns:xsd="http://www.w3.org/2001/XMLSchema" xmlns:xs="http://www.w3.org/2001/XMLSchema" xmlns:p="http://schemas.microsoft.com/office/2006/metadata/properties" xmlns:ns2="befabdea-7481-4e80-8ba4-b9cf094ce262" xmlns:ns3="bac96ddd-0e68-432e-ae03-8642fd6785ae" targetNamespace="http://schemas.microsoft.com/office/2006/metadata/properties" ma:root="true" ma:fieldsID="c6a4680ae175400bb160c45da7d96051" ns2:_="" ns3:_="">
    <xsd:import namespace="befabdea-7481-4e80-8ba4-b9cf094ce262"/>
    <xsd:import namespace="bac96ddd-0e68-432e-ae03-8642fd6785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abdea-7481-4e80-8ba4-b9cf094ce2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3f2d09e-e82a-40f6-be35-8a9031ba9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96ddd-0e68-432e-ae03-8642fd6785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d051bf9-3d62-4a63-b10b-29764a361544}" ma:internalName="TaxCatchAll" ma:showField="CatchAllData" ma:web="bac96ddd-0e68-432e-ae03-8642fd678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3243B5-F8AA-4BB2-9D30-E16BB84D25B4}"/>
</file>

<file path=customXml/itemProps2.xml><?xml version="1.0" encoding="utf-8"?>
<ds:datastoreItem xmlns:ds="http://schemas.openxmlformats.org/officeDocument/2006/customXml" ds:itemID="{BA1BC5C0-469D-483A-86E4-3A87C2FE3251}"/>
</file>

<file path=customXml/itemProps3.xml><?xml version="1.0" encoding="utf-8"?>
<ds:datastoreItem xmlns:ds="http://schemas.openxmlformats.org/officeDocument/2006/customXml" ds:itemID="{4E69B454-BB36-4D72-8341-FEEEB2CDB8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Felicia Yeo</dc:creator>
  <cp:keywords/>
  <dc:description/>
  <cp:lastModifiedBy/>
  <cp:revision/>
  <dcterms:created xsi:type="dcterms:W3CDTF">2021-07-26T08:01:23Z</dcterms:created>
  <dcterms:modified xsi:type="dcterms:W3CDTF">2024-11-15T06:24:56Z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5b8b26-9224-4945-a6a2-0ddb5eb868fe_Enabled">
    <vt:lpwstr>true</vt:lpwstr>
  </property>
  <property fmtid="{D5CDD505-2E9C-101B-9397-08002B2CF9AE}" pid="3" name="MSIP_Label_565b8b26-9224-4945-a6a2-0ddb5eb868fe_SetDate">
    <vt:lpwstr>2023-02-12T14:00:12Z</vt:lpwstr>
  </property>
  <property fmtid="{D5CDD505-2E9C-101B-9397-08002B2CF9AE}" pid="4" name="MSIP_Label_565b8b26-9224-4945-a6a2-0ddb5eb868fe_Method">
    <vt:lpwstr>Standard</vt:lpwstr>
  </property>
  <property fmtid="{D5CDD505-2E9C-101B-9397-08002B2CF9AE}" pid="5" name="MSIP_Label_565b8b26-9224-4945-a6a2-0ddb5eb868fe_Name">
    <vt:lpwstr>Restricted</vt:lpwstr>
  </property>
  <property fmtid="{D5CDD505-2E9C-101B-9397-08002B2CF9AE}" pid="6" name="MSIP_Label_565b8b26-9224-4945-a6a2-0ddb5eb868fe_SiteId">
    <vt:lpwstr>2b847995-7de6-45ee-abd4-9ccf6f30d704</vt:lpwstr>
  </property>
  <property fmtid="{D5CDD505-2E9C-101B-9397-08002B2CF9AE}" pid="7" name="MSIP_Label_565b8b26-9224-4945-a6a2-0ddb5eb868fe_ActionId">
    <vt:lpwstr>2754bae8-56cc-4e6d-979a-052796655349</vt:lpwstr>
  </property>
  <property fmtid="{D5CDD505-2E9C-101B-9397-08002B2CF9AE}" pid="8" name="MSIP_Label_565b8b26-9224-4945-a6a2-0ddb5eb868fe_ContentBits">
    <vt:lpwstr>0</vt:lpwstr>
  </property>
  <property fmtid="{D5CDD505-2E9C-101B-9397-08002B2CF9AE}" pid="9" name="ContentTypeId">
    <vt:lpwstr>0x010100B29D96AF818A254BAA6999AC841B74A9</vt:lpwstr>
  </property>
</Properties>
</file>